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tabRatio="862" activeTab="0"/>
  </bookViews>
  <sheets>
    <sheet name="要綱" sheetId="1" r:id="rId1"/>
    <sheet name="大会結果" sheetId="2" r:id="rId2"/>
  </sheets>
  <definedNames>
    <definedName name="_xlnm.Print_Area" localSheetId="1">'大会結果'!$A$1:$K$47</definedName>
    <definedName name="_xlnm.Print_Area" localSheetId="0">'要綱'!$A$1:$J$42</definedName>
  </definedNames>
  <calcPr fullCalcOnLoad="1"/>
</workbook>
</file>

<file path=xl/sharedStrings.xml><?xml version="1.0" encoding="utf-8"?>
<sst xmlns="http://schemas.openxmlformats.org/spreadsheetml/2006/main" count="170" uniqueCount="123">
  <si>
    <t>勝点</t>
  </si>
  <si>
    <t>順位</t>
  </si>
  <si>
    <t>総得点</t>
  </si>
  <si>
    <t>得失</t>
  </si>
  <si>
    <t>◆星取表◆</t>
  </si>
  <si>
    <t>◆予選組み合わせ◆</t>
  </si>
  <si>
    <t>勝ち点が同じ場合は、1.得失　2.総得点　3.当該　4.コイントスでの決定とする。</t>
  </si>
  <si>
    <t>・決勝トーナメント</t>
  </si>
  <si>
    <t>同点の場合は、3人制のＰＫ戦にて勝敗を決める。</t>
  </si>
  <si>
    <t>１　趣　旨</t>
  </si>
  <si>
    <t>大西　信夫</t>
  </si>
  <si>
    <t>TEL&amp;FAX</t>
  </si>
  <si>
    <t>E-MAIL</t>
  </si>
  <si>
    <t>新多聞SC代表</t>
  </si>
  <si>
    <t>大会要綱</t>
  </si>
  <si>
    <t>２　主　催</t>
  </si>
  <si>
    <t>①試合時間</t>
  </si>
  <si>
    <t>と交流大会にて過ごさせていただきます。そして日頃の活動成果を十分に発揮し、地域にお</t>
  </si>
  <si>
    <t>ける少年サッカー振興の一助となりますように。</t>
  </si>
  <si>
    <t>小束山小学校</t>
  </si>
  <si>
    <r>
      <t>弊団3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周年を迎え、日頃の感謝の気持ちを込めまして、お世話になった多くのクラブの皆様</t>
    </r>
  </si>
  <si>
    <r>
      <t>20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日（土）</t>
    </r>
  </si>
  <si>
    <t>８チーム</t>
  </si>
  <si>
    <t>15分－5分－15分</t>
  </si>
  <si>
    <t>・予選リーグ　4チ－ム２ブロックによるリ－グ戦</t>
  </si>
  <si>
    <t>勝ち点　　　勝３　分け１　負け０　とする。</t>
  </si>
  <si>
    <t>②競技方法</t>
  </si>
  <si>
    <t>3年生大会事務局　　　</t>
  </si>
  <si>
    <t>日本サッカー協会8人制競技規則に準ずる。</t>
  </si>
  <si>
    <t>1人審判制　（審判服の着用をお願いします。）</t>
  </si>
  <si>
    <t>11月9日（土）小束山小学校</t>
  </si>
  <si>
    <t>新多聞１</t>
  </si>
  <si>
    <t>新多聞</t>
  </si>
  <si>
    <t>決勝戦</t>
  </si>
  <si>
    <t>試合スケジュール</t>
  </si>
  <si>
    <t>3位決定戦</t>
  </si>
  <si>
    <t>新多聞2</t>
  </si>
  <si>
    <t>審判</t>
  </si>
  <si>
    <t>３　期　日</t>
  </si>
  <si>
    <t>４　会　場</t>
  </si>
  <si>
    <t>５　参加費</t>
  </si>
  <si>
    <t>６　参加ﾁｰﾑ</t>
  </si>
  <si>
    <t>７　競技規則　</t>
  </si>
  <si>
    <t>８　表　彰</t>
  </si>
  <si>
    <t>９　審　判</t>
  </si>
  <si>
    <r>
      <t xml:space="preserve">１０  </t>
    </r>
    <r>
      <rPr>
        <sz val="11"/>
        <rFont val="ＭＳ Ｐゴシック"/>
        <family val="3"/>
      </rPr>
      <t>その他</t>
    </r>
  </si>
  <si>
    <t>FCウイングス</t>
  </si>
  <si>
    <t>学園FC</t>
  </si>
  <si>
    <t>千代が丘SC</t>
  </si>
  <si>
    <t>多井畑FC</t>
  </si>
  <si>
    <t>西神中央FC</t>
  </si>
  <si>
    <t>２，０００円</t>
  </si>
  <si>
    <t>①雨天などでの中止の場合は、7時頃連絡いたします。</t>
  </si>
  <si>
    <t>②駐車は、各チーム4台まででお願いします。（校舎に向かって頭からとめて下さい）</t>
  </si>
  <si>
    <t>③昼食時に豚汁をご用意させて頂きますので、「お椀とお箸」をお持ち願います。</t>
  </si>
  <si>
    <t>④大会中による怪我、病気などは各チームで対応していただけますようお願いします。</t>
  </si>
  <si>
    <t>⑤ゴミなどは必ずお持ち帰りください。</t>
  </si>
  <si>
    <t>御手洗　修</t>
  </si>
  <si>
    <t>yahomita@sand.ocn.ne.jp</t>
  </si>
  <si>
    <t>新多聞サッカークラブ</t>
  </si>
  <si>
    <r>
      <t>優勝・準優勝・3位・</t>
    </r>
    <r>
      <rPr>
        <sz val="11"/>
        <rFont val="ＭＳ Ｐゴシック"/>
        <family val="3"/>
      </rPr>
      <t>4位 チームに表彰状及び楯を授与する。</t>
    </r>
  </si>
  <si>
    <t>各チームより1名に優秀選手賞を授与する。</t>
  </si>
  <si>
    <t>新多聞サッカークラブ創立35周年記念　3年生大会結果</t>
  </si>
  <si>
    <t>Ａグル－プ</t>
  </si>
  <si>
    <t>Bグル－プ</t>
  </si>
  <si>
    <t>神の谷FC</t>
  </si>
  <si>
    <t>Ａグループ</t>
  </si>
  <si>
    <t>3-0</t>
  </si>
  <si>
    <t>9-0</t>
  </si>
  <si>
    <t>+15</t>
  </si>
  <si>
    <t>15</t>
  </si>
  <si>
    <t>1</t>
  </si>
  <si>
    <t>0-3</t>
  </si>
  <si>
    <t>5-1</t>
  </si>
  <si>
    <t>3-4</t>
  </si>
  <si>
    <t>0</t>
  </si>
  <si>
    <t>8</t>
  </si>
  <si>
    <t>2</t>
  </si>
  <si>
    <t>1-5</t>
  </si>
  <si>
    <t>5-2</t>
  </si>
  <si>
    <t>-4</t>
  </si>
  <si>
    <t>6</t>
  </si>
  <si>
    <t>3</t>
  </si>
  <si>
    <t>0-9</t>
  </si>
  <si>
    <t>4-3</t>
  </si>
  <si>
    <t>2-5</t>
  </si>
  <si>
    <t>-11</t>
  </si>
  <si>
    <t>4</t>
  </si>
  <si>
    <t>Ｂグループ</t>
  </si>
  <si>
    <t>0-4</t>
  </si>
  <si>
    <t>1-2</t>
  </si>
  <si>
    <t>1-6</t>
  </si>
  <si>
    <t>-10</t>
  </si>
  <si>
    <t>4-0</t>
  </si>
  <si>
    <t>3-1</t>
  </si>
  <si>
    <t>1-1</t>
  </si>
  <si>
    <t>+6</t>
  </si>
  <si>
    <t>2-1</t>
  </si>
  <si>
    <t>1-3</t>
  </si>
  <si>
    <t>6-1</t>
  </si>
  <si>
    <t>+8</t>
  </si>
  <si>
    <t>10</t>
  </si>
  <si>
    <t>キックオフ</t>
  </si>
  <si>
    <t>Aコート</t>
  </si>
  <si>
    <t>Bコート</t>
  </si>
  <si>
    <t>5-4</t>
  </si>
  <si>
    <t>多井畑FC</t>
  </si>
  <si>
    <t>新多聞1</t>
  </si>
  <si>
    <t>6-1</t>
  </si>
  <si>
    <t>千代が丘SC</t>
  </si>
  <si>
    <t>0(2)-(0)0</t>
  </si>
  <si>
    <t>0-4</t>
  </si>
  <si>
    <t>優勝</t>
  </si>
  <si>
    <t>5位</t>
  </si>
  <si>
    <t>準優勝</t>
  </si>
  <si>
    <t>6位</t>
  </si>
  <si>
    <t>3位</t>
  </si>
  <si>
    <t>7位</t>
  </si>
  <si>
    <t>4位</t>
  </si>
  <si>
    <t>FCウイングス</t>
  </si>
  <si>
    <t>8位</t>
  </si>
  <si>
    <t>皆様のおかげで、無事大会を終了いたしました。御協力有難う御座いました。</t>
  </si>
  <si>
    <t>新多聞サッカークラブ一同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</si>
</sst>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shrinkToFit="1"/>
    </xf>
    <xf numFmtId="56" fontId="7" fillId="0" borderId="10" xfId="0" applyNumberFormat="1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shrinkToFit="1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shrinkToFit="1"/>
    </xf>
    <xf numFmtId="20" fontId="7" fillId="0" borderId="10" xfId="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20" fontId="7" fillId="0" borderId="16" xfId="0" applyNumberFormat="1" applyFont="1" applyFill="1" applyBorder="1" applyAlignment="1">
      <alignment horizontal="right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20" fontId="7" fillId="0" borderId="0" xfId="0" applyNumberFormat="1" applyFont="1" applyFill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20" fontId="7" fillId="0" borderId="17" xfId="0" applyNumberFormat="1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center" vertical="center" shrinkToFit="1"/>
    </xf>
    <xf numFmtId="20" fontId="7" fillId="0" borderId="18" xfId="0" applyNumberFormat="1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20" fontId="7" fillId="0" borderId="19" xfId="0" applyNumberFormat="1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49" fontId="7" fillId="0" borderId="20" xfId="0" applyNumberFormat="1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20" fontId="7" fillId="0" borderId="22" xfId="0" applyNumberFormat="1" applyFont="1" applyFill="1" applyBorder="1" applyAlignment="1">
      <alignment vertical="center" shrinkToFit="1"/>
    </xf>
    <xf numFmtId="49" fontId="2" fillId="0" borderId="0" xfId="43" applyNumberFormat="1" applyFill="1" applyAlignment="1" applyProtection="1">
      <alignment vertical="center"/>
      <protection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shrinkToFit="1"/>
    </xf>
    <xf numFmtId="49" fontId="7" fillId="0" borderId="11" xfId="0" applyNumberFormat="1" applyFont="1" applyFill="1" applyBorder="1" applyAlignment="1">
      <alignment horizontal="center" shrinkToFit="1"/>
    </xf>
    <xf numFmtId="49" fontId="7" fillId="0" borderId="0" xfId="0" applyNumberFormat="1" applyFont="1" applyFill="1" applyAlignment="1">
      <alignment shrinkToFit="1"/>
    </xf>
    <xf numFmtId="0" fontId="7" fillId="24" borderId="14" xfId="0" applyFont="1" applyFill="1" applyBorder="1" applyAlignment="1">
      <alignment horizontal="center" vertical="center" shrinkToFit="1"/>
    </xf>
    <xf numFmtId="0" fontId="7" fillId="25" borderId="15" xfId="0" applyFont="1" applyFill="1" applyBorder="1" applyAlignment="1">
      <alignment horizontal="center" vertical="center" shrinkToFit="1"/>
    </xf>
    <xf numFmtId="0" fontId="7" fillId="25" borderId="14" xfId="0" applyFont="1" applyFill="1" applyBorder="1" applyAlignment="1">
      <alignment horizontal="center" vertical="center" shrinkToFit="1"/>
    </xf>
    <xf numFmtId="0" fontId="7" fillId="24" borderId="1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45</xdr:row>
      <xdr:rowOff>228600</xdr:rowOff>
    </xdr:from>
    <xdr:to>
      <xdr:col>2</xdr:col>
      <xdr:colOff>190500</xdr:colOff>
      <xdr:row>45</xdr:row>
      <xdr:rowOff>228600</xdr:rowOff>
    </xdr:to>
    <xdr:sp>
      <xdr:nvSpPr>
        <xdr:cNvPr id="1" name="Text Box 278"/>
        <xdr:cNvSpPr txBox="1">
          <a:spLocks noChangeArrowheads="1"/>
        </xdr:cNvSpPr>
      </xdr:nvSpPr>
      <xdr:spPr>
        <a:xfrm>
          <a:off x="828675" y="1051560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46</xdr:row>
      <xdr:rowOff>0</xdr:rowOff>
    </xdr:from>
    <xdr:to>
      <xdr:col>1</xdr:col>
      <xdr:colOff>438150</xdr:colOff>
      <xdr:row>46</xdr:row>
      <xdr:rowOff>0</xdr:rowOff>
    </xdr:to>
    <xdr:sp fLocksText="0">
      <xdr:nvSpPr>
        <xdr:cNvPr id="2" name="Text Box 284"/>
        <xdr:cNvSpPr txBox="1">
          <a:spLocks noChangeArrowheads="1"/>
        </xdr:cNvSpPr>
      </xdr:nvSpPr>
      <xdr:spPr>
        <a:xfrm>
          <a:off x="552450" y="1051560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46</xdr:row>
      <xdr:rowOff>0</xdr:rowOff>
    </xdr:from>
    <xdr:to>
      <xdr:col>2</xdr:col>
      <xdr:colOff>447675</xdr:colOff>
      <xdr:row>46</xdr:row>
      <xdr:rowOff>0</xdr:rowOff>
    </xdr:to>
    <xdr:sp fLocksText="0">
      <xdr:nvSpPr>
        <xdr:cNvPr id="3" name="Text Box 285"/>
        <xdr:cNvSpPr txBox="1">
          <a:spLocks noChangeArrowheads="1"/>
        </xdr:cNvSpPr>
      </xdr:nvSpPr>
      <xdr:spPr>
        <a:xfrm>
          <a:off x="1219200" y="1051560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46</xdr:row>
      <xdr:rowOff>0</xdr:rowOff>
    </xdr:from>
    <xdr:to>
      <xdr:col>2</xdr:col>
      <xdr:colOff>247650</xdr:colOff>
      <xdr:row>46</xdr:row>
      <xdr:rowOff>0</xdr:rowOff>
    </xdr:to>
    <xdr:sp fLocksText="0">
      <xdr:nvSpPr>
        <xdr:cNvPr id="4" name="Text Box 286"/>
        <xdr:cNvSpPr txBox="1">
          <a:spLocks noChangeArrowheads="1"/>
        </xdr:cNvSpPr>
      </xdr:nvSpPr>
      <xdr:spPr>
        <a:xfrm>
          <a:off x="581025" y="1051560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46</xdr:row>
      <xdr:rowOff>0</xdr:rowOff>
    </xdr:from>
    <xdr:to>
      <xdr:col>5</xdr:col>
      <xdr:colOff>95250</xdr:colOff>
      <xdr:row>46</xdr:row>
      <xdr:rowOff>0</xdr:rowOff>
    </xdr:to>
    <xdr:sp fLocksText="0">
      <xdr:nvSpPr>
        <xdr:cNvPr id="5" name="Text Box 292"/>
        <xdr:cNvSpPr txBox="1">
          <a:spLocks noChangeArrowheads="1"/>
        </xdr:cNvSpPr>
      </xdr:nvSpPr>
      <xdr:spPr>
        <a:xfrm>
          <a:off x="2381250" y="1051560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46</xdr:row>
      <xdr:rowOff>0</xdr:rowOff>
    </xdr:from>
    <xdr:to>
      <xdr:col>7</xdr:col>
      <xdr:colOff>161925</xdr:colOff>
      <xdr:row>46</xdr:row>
      <xdr:rowOff>0</xdr:rowOff>
    </xdr:to>
    <xdr:sp fLocksText="0">
      <xdr:nvSpPr>
        <xdr:cNvPr id="6" name="Text Box 293"/>
        <xdr:cNvSpPr txBox="1">
          <a:spLocks noChangeArrowheads="1"/>
        </xdr:cNvSpPr>
      </xdr:nvSpPr>
      <xdr:spPr>
        <a:xfrm>
          <a:off x="3905250" y="1051560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46</xdr:row>
      <xdr:rowOff>0</xdr:rowOff>
    </xdr:from>
    <xdr:to>
      <xdr:col>6</xdr:col>
      <xdr:colOff>285750</xdr:colOff>
      <xdr:row>46</xdr:row>
      <xdr:rowOff>0</xdr:rowOff>
    </xdr:to>
    <xdr:sp fLocksText="0">
      <xdr:nvSpPr>
        <xdr:cNvPr id="7" name="Text Box 294"/>
        <xdr:cNvSpPr txBox="1">
          <a:spLocks noChangeArrowheads="1"/>
        </xdr:cNvSpPr>
      </xdr:nvSpPr>
      <xdr:spPr>
        <a:xfrm>
          <a:off x="2400300" y="10515600"/>
          <a:ext cx="1495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46</xdr:row>
      <xdr:rowOff>0</xdr:rowOff>
    </xdr:from>
    <xdr:to>
      <xdr:col>9</xdr:col>
      <xdr:colOff>276225</xdr:colOff>
      <xdr:row>46</xdr:row>
      <xdr:rowOff>0</xdr:rowOff>
    </xdr:to>
    <xdr:sp>
      <xdr:nvSpPr>
        <xdr:cNvPr id="8" name="Line 297"/>
        <xdr:cNvSpPr>
          <a:spLocks/>
        </xdr:cNvSpPr>
      </xdr:nvSpPr>
      <xdr:spPr>
        <a:xfrm>
          <a:off x="585787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46</xdr:row>
      <xdr:rowOff>0</xdr:rowOff>
    </xdr:from>
    <xdr:to>
      <xdr:col>11</xdr:col>
      <xdr:colOff>66675</xdr:colOff>
      <xdr:row>46</xdr:row>
      <xdr:rowOff>0</xdr:rowOff>
    </xdr:to>
    <xdr:sp>
      <xdr:nvSpPr>
        <xdr:cNvPr id="9" name="Line 298"/>
        <xdr:cNvSpPr>
          <a:spLocks/>
        </xdr:cNvSpPr>
      </xdr:nvSpPr>
      <xdr:spPr>
        <a:xfrm>
          <a:off x="696277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46</xdr:row>
      <xdr:rowOff>0</xdr:rowOff>
    </xdr:from>
    <xdr:to>
      <xdr:col>9</xdr:col>
      <xdr:colOff>371475</xdr:colOff>
      <xdr:row>46</xdr:row>
      <xdr:rowOff>0</xdr:rowOff>
    </xdr:to>
    <xdr:sp fLocksText="0">
      <xdr:nvSpPr>
        <xdr:cNvPr id="10" name="Text Box 300"/>
        <xdr:cNvSpPr txBox="1">
          <a:spLocks noChangeArrowheads="1"/>
        </xdr:cNvSpPr>
      </xdr:nvSpPr>
      <xdr:spPr>
        <a:xfrm>
          <a:off x="5743575" y="1051560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46</xdr:row>
      <xdr:rowOff>0</xdr:rowOff>
    </xdr:from>
    <xdr:to>
      <xdr:col>11</xdr:col>
      <xdr:colOff>161925</xdr:colOff>
      <xdr:row>46</xdr:row>
      <xdr:rowOff>0</xdr:rowOff>
    </xdr:to>
    <xdr:sp fLocksText="0">
      <xdr:nvSpPr>
        <xdr:cNvPr id="11" name="Text Box 301"/>
        <xdr:cNvSpPr txBox="1">
          <a:spLocks noChangeArrowheads="1"/>
        </xdr:cNvSpPr>
      </xdr:nvSpPr>
      <xdr:spPr>
        <a:xfrm>
          <a:off x="6410325" y="1051560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46</xdr:row>
      <xdr:rowOff>0</xdr:rowOff>
    </xdr:from>
    <xdr:to>
      <xdr:col>10</xdr:col>
      <xdr:colOff>171450</xdr:colOff>
      <xdr:row>46</xdr:row>
      <xdr:rowOff>0</xdr:rowOff>
    </xdr:to>
    <xdr:sp fLocksText="0">
      <xdr:nvSpPr>
        <xdr:cNvPr id="12" name="Text Box 302"/>
        <xdr:cNvSpPr txBox="1">
          <a:spLocks noChangeArrowheads="1"/>
        </xdr:cNvSpPr>
      </xdr:nvSpPr>
      <xdr:spPr>
        <a:xfrm>
          <a:off x="5762625" y="1051560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46</xdr:row>
      <xdr:rowOff>0</xdr:rowOff>
    </xdr:from>
    <xdr:to>
      <xdr:col>13</xdr:col>
      <xdr:colOff>66675</xdr:colOff>
      <xdr:row>46</xdr:row>
      <xdr:rowOff>0</xdr:rowOff>
    </xdr:to>
    <xdr:sp>
      <xdr:nvSpPr>
        <xdr:cNvPr id="13" name="Line 305"/>
        <xdr:cNvSpPr>
          <a:spLocks/>
        </xdr:cNvSpPr>
      </xdr:nvSpPr>
      <xdr:spPr>
        <a:xfrm>
          <a:off x="82772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46</xdr:row>
      <xdr:rowOff>0</xdr:rowOff>
    </xdr:from>
    <xdr:to>
      <xdr:col>14</xdr:col>
      <xdr:colOff>171450</xdr:colOff>
      <xdr:row>46</xdr:row>
      <xdr:rowOff>0</xdr:rowOff>
    </xdr:to>
    <xdr:sp>
      <xdr:nvSpPr>
        <xdr:cNvPr id="14" name="Line 306"/>
        <xdr:cNvSpPr>
          <a:spLocks/>
        </xdr:cNvSpPr>
      </xdr:nvSpPr>
      <xdr:spPr>
        <a:xfrm>
          <a:off x="9039225" y="1051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46</xdr:row>
      <xdr:rowOff>0</xdr:rowOff>
    </xdr:from>
    <xdr:to>
      <xdr:col>13</xdr:col>
      <xdr:colOff>161925</xdr:colOff>
      <xdr:row>46</xdr:row>
      <xdr:rowOff>0</xdr:rowOff>
    </xdr:to>
    <xdr:sp fLocksText="0">
      <xdr:nvSpPr>
        <xdr:cNvPr id="15" name="Text Box 308"/>
        <xdr:cNvSpPr txBox="1">
          <a:spLocks noChangeArrowheads="1"/>
        </xdr:cNvSpPr>
      </xdr:nvSpPr>
      <xdr:spPr>
        <a:xfrm>
          <a:off x="7677150" y="105156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46</xdr:row>
      <xdr:rowOff>0</xdr:rowOff>
    </xdr:from>
    <xdr:to>
      <xdr:col>14</xdr:col>
      <xdr:colOff>266700</xdr:colOff>
      <xdr:row>46</xdr:row>
      <xdr:rowOff>0</xdr:rowOff>
    </xdr:to>
    <xdr:sp fLocksText="0">
      <xdr:nvSpPr>
        <xdr:cNvPr id="16" name="Text Box 309"/>
        <xdr:cNvSpPr txBox="1">
          <a:spLocks noChangeArrowheads="1"/>
        </xdr:cNvSpPr>
      </xdr:nvSpPr>
      <xdr:spPr>
        <a:xfrm>
          <a:off x="8924925" y="1051560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46</xdr:row>
      <xdr:rowOff>0</xdr:rowOff>
    </xdr:from>
    <xdr:to>
      <xdr:col>14</xdr:col>
      <xdr:colOff>57150</xdr:colOff>
      <xdr:row>46</xdr:row>
      <xdr:rowOff>0</xdr:rowOff>
    </xdr:to>
    <xdr:sp fLocksText="0">
      <xdr:nvSpPr>
        <xdr:cNvPr id="17" name="Text Box 310"/>
        <xdr:cNvSpPr txBox="1">
          <a:spLocks noChangeArrowheads="1"/>
        </xdr:cNvSpPr>
      </xdr:nvSpPr>
      <xdr:spPr>
        <a:xfrm>
          <a:off x="7696200" y="10515600"/>
          <a:ext cx="1228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homita@sand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zoomScalePageLayoutView="0" workbookViewId="0" topLeftCell="A1">
      <selection activeCell="L38" sqref="L38"/>
    </sheetView>
  </sheetViews>
  <sheetFormatPr defaultColWidth="9.00390625" defaultRowHeight="13.5"/>
  <cols>
    <col min="1" max="1" width="12.00390625" style="4" customWidth="1"/>
    <col min="2" max="2" width="11.125" style="2" customWidth="1"/>
    <col min="3" max="7" width="9.00390625" style="2" customWidth="1"/>
    <col min="8" max="8" width="5.75390625" style="2" customWidth="1"/>
    <col min="9" max="16384" width="9.00390625" style="2" customWidth="1"/>
  </cols>
  <sheetData>
    <row r="1" spans="5:11" ht="18.75" customHeight="1">
      <c r="E1" s="8" t="s">
        <v>14</v>
      </c>
      <c r="I1" s="3"/>
      <c r="J1" s="3"/>
      <c r="K1" s="3"/>
    </row>
    <row r="2" spans="9:11" ht="18.75" customHeight="1">
      <c r="I2" s="3"/>
      <c r="J2" s="3"/>
      <c r="K2" s="3"/>
    </row>
    <row r="3" spans="1:2" ht="18.75" customHeight="1">
      <c r="A3" s="4" t="s">
        <v>9</v>
      </c>
      <c r="B3" s="2" t="s">
        <v>20</v>
      </c>
    </row>
    <row r="4" ht="18.75" customHeight="1">
      <c r="B4" s="2" t="s">
        <v>17</v>
      </c>
    </row>
    <row r="5" ht="18.75" customHeight="1">
      <c r="B5" s="2" t="s">
        <v>18</v>
      </c>
    </row>
    <row r="6" ht="18.75" customHeight="1">
      <c r="B6" s="4"/>
    </row>
    <row r="7" spans="1:2" ht="18.75" customHeight="1">
      <c r="A7" s="4" t="s">
        <v>15</v>
      </c>
      <c r="B7" s="4" t="s">
        <v>59</v>
      </c>
    </row>
    <row r="8" ht="18.75" customHeight="1">
      <c r="B8" s="4"/>
    </row>
    <row r="9" spans="1:2" ht="18.75" customHeight="1">
      <c r="A9" s="1" t="s">
        <v>38</v>
      </c>
      <c r="B9" s="4" t="s">
        <v>21</v>
      </c>
    </row>
    <row r="10" ht="18.75" customHeight="1">
      <c r="B10" s="4"/>
    </row>
    <row r="11" spans="1:2" ht="18.75" customHeight="1">
      <c r="A11" s="1" t="s">
        <v>39</v>
      </c>
      <c r="B11" s="4" t="s">
        <v>19</v>
      </c>
    </row>
    <row r="12" ht="18.75" customHeight="1">
      <c r="B12" s="4"/>
    </row>
    <row r="13" spans="1:2" ht="18.75" customHeight="1">
      <c r="A13" s="1" t="s">
        <v>40</v>
      </c>
      <c r="B13" s="1" t="s">
        <v>51</v>
      </c>
    </row>
    <row r="14" ht="18.75" customHeight="1">
      <c r="B14" s="4"/>
    </row>
    <row r="15" spans="1:2" ht="18.75" customHeight="1">
      <c r="A15" s="1" t="s">
        <v>41</v>
      </c>
      <c r="B15" s="4" t="s">
        <v>22</v>
      </c>
    </row>
    <row r="16" ht="18.75" customHeight="1"/>
    <row r="17" spans="1:2" ht="18.75" customHeight="1">
      <c r="A17" s="1" t="s">
        <v>42</v>
      </c>
      <c r="B17" s="4" t="s">
        <v>28</v>
      </c>
    </row>
    <row r="18" ht="18.75" customHeight="1">
      <c r="B18" s="4"/>
    </row>
    <row r="19" spans="2:3" ht="18.75" customHeight="1">
      <c r="B19" s="4" t="s">
        <v>16</v>
      </c>
      <c r="C19" s="9" t="s">
        <v>23</v>
      </c>
    </row>
    <row r="20" ht="18.75" customHeight="1">
      <c r="B20" s="4"/>
    </row>
    <row r="21" ht="18.75" customHeight="1">
      <c r="B21" s="4" t="s">
        <v>26</v>
      </c>
    </row>
    <row r="22" ht="18.75" customHeight="1">
      <c r="B22" s="4" t="s">
        <v>24</v>
      </c>
    </row>
    <row r="23" spans="2:3" ht="18.75" customHeight="1">
      <c r="B23" s="4"/>
      <c r="C23" s="4" t="s">
        <v>25</v>
      </c>
    </row>
    <row r="24" spans="2:3" ht="18.75" customHeight="1">
      <c r="B24" s="4"/>
      <c r="C24" s="4" t="s">
        <v>6</v>
      </c>
    </row>
    <row r="25" ht="18.75" customHeight="1">
      <c r="B25" s="4" t="s">
        <v>7</v>
      </c>
    </row>
    <row r="26" spans="2:3" ht="18.75" customHeight="1">
      <c r="B26" s="4"/>
      <c r="C26" s="2" t="s">
        <v>8</v>
      </c>
    </row>
    <row r="27" spans="1:3" ht="18.75" customHeight="1">
      <c r="A27" s="2"/>
      <c r="B27" s="4"/>
      <c r="C27" s="4"/>
    </row>
    <row r="28" spans="1:2" ht="18.75" customHeight="1">
      <c r="A28" s="1" t="s">
        <v>43</v>
      </c>
      <c r="B28" s="5" t="s">
        <v>60</v>
      </c>
    </row>
    <row r="29" spans="2:3" ht="18.75" customHeight="1">
      <c r="B29" s="5" t="s">
        <v>61</v>
      </c>
      <c r="C29" s="4"/>
    </row>
    <row r="30" ht="18.75" customHeight="1">
      <c r="B30" s="4"/>
    </row>
    <row r="31" spans="1:2" ht="18.75" customHeight="1">
      <c r="A31" s="1" t="s">
        <v>44</v>
      </c>
      <c r="B31" s="4" t="s">
        <v>29</v>
      </c>
    </row>
    <row r="32" ht="18.75" customHeight="1"/>
    <row r="33" spans="1:2" ht="18.75" customHeight="1">
      <c r="A33" s="1" t="s">
        <v>45</v>
      </c>
      <c r="B33" s="1" t="s">
        <v>52</v>
      </c>
    </row>
    <row r="34" ht="18.75" customHeight="1">
      <c r="B34" s="2" t="s">
        <v>53</v>
      </c>
    </row>
    <row r="35" ht="18.75" customHeight="1">
      <c r="B35" s="2" t="s">
        <v>54</v>
      </c>
    </row>
    <row r="36" ht="18.75" customHeight="1">
      <c r="B36" s="1" t="s">
        <v>55</v>
      </c>
    </row>
    <row r="37" ht="18.75" customHeight="1">
      <c r="B37" s="1" t="s">
        <v>56</v>
      </c>
    </row>
    <row r="38" ht="18.75" customHeight="1">
      <c r="B38" s="4"/>
    </row>
    <row r="39" spans="6:9" ht="18.75" customHeight="1">
      <c r="F39" s="5" t="s">
        <v>13</v>
      </c>
      <c r="I39" s="2" t="s">
        <v>10</v>
      </c>
    </row>
    <row r="40" spans="6:9" ht="18.75" customHeight="1">
      <c r="F40" s="5" t="s">
        <v>27</v>
      </c>
      <c r="I40" s="2" t="s">
        <v>57</v>
      </c>
    </row>
    <row r="41" spans="6:9" ht="18.75" customHeight="1">
      <c r="F41" s="6" t="s">
        <v>11</v>
      </c>
      <c r="G41" s="7"/>
      <c r="H41" s="6"/>
      <c r="I41" s="7"/>
    </row>
    <row r="42" spans="7:10" ht="18.75" customHeight="1">
      <c r="G42" s="6" t="s">
        <v>12</v>
      </c>
      <c r="H42" s="52" t="s">
        <v>58</v>
      </c>
      <c r="I42" s="5"/>
      <c r="J42" s="5"/>
    </row>
    <row r="44" spans="9:10" ht="13.5">
      <c r="I44" s="5"/>
      <c r="J44" s="5"/>
    </row>
  </sheetData>
  <sheetProtection/>
  <hyperlinks>
    <hyperlink ref="H42" r:id="rId1" display="yahomita@sand.ocn.ne.jp"/>
  </hyperlinks>
  <printOptions/>
  <pageMargins left="0.5905511811023623" right="0" top="0.5905511811023623" bottom="0.1968503937007874" header="0.2755905511811024" footer="0.2755905511811024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SheetLayoutView="100" zoomScalePageLayoutView="0" workbookViewId="0" topLeftCell="A1">
      <selection activeCell="M38" sqref="M38"/>
    </sheetView>
  </sheetViews>
  <sheetFormatPr defaultColWidth="9.00390625" defaultRowHeight="13.5"/>
  <cols>
    <col min="1" max="1" width="4.25390625" style="15" customWidth="1"/>
    <col min="2" max="2" width="8.625" style="19" customWidth="1"/>
    <col min="3" max="14" width="8.625" style="15" customWidth="1"/>
    <col min="15" max="16384" width="9.00390625" style="15" customWidth="1"/>
  </cols>
  <sheetData>
    <row r="1" spans="3:10" ht="18" customHeight="1">
      <c r="C1" s="12" t="s">
        <v>62</v>
      </c>
      <c r="D1" s="20"/>
      <c r="E1" s="20"/>
      <c r="F1" s="20"/>
      <c r="G1" s="20"/>
      <c r="H1" s="20"/>
      <c r="I1" s="20"/>
      <c r="J1" s="20"/>
    </row>
    <row r="2" spans="1:11" ht="18" customHeight="1">
      <c r="A2" s="14"/>
      <c r="B2" s="17"/>
      <c r="C2" s="14"/>
      <c r="D2" s="14"/>
      <c r="E2" s="14"/>
      <c r="F2" s="14"/>
      <c r="G2" s="14"/>
      <c r="H2" s="14" t="s">
        <v>30</v>
      </c>
      <c r="I2" s="14"/>
      <c r="J2" s="14"/>
      <c r="K2" s="14"/>
    </row>
    <row r="3" spans="1:11" ht="18" customHeight="1">
      <c r="A3" s="14"/>
      <c r="B3" s="17"/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14"/>
      <c r="B4" s="28"/>
      <c r="C4" s="13" t="s">
        <v>5</v>
      </c>
      <c r="D4" s="13"/>
      <c r="E4" s="13"/>
      <c r="F4" s="57"/>
      <c r="G4" s="57"/>
      <c r="H4" s="57"/>
      <c r="I4" s="57"/>
      <c r="J4" s="58"/>
      <c r="K4" s="57"/>
      <c r="L4" s="23"/>
    </row>
    <row r="5" spans="1:12" ht="18" customHeight="1">
      <c r="A5" s="14"/>
      <c r="B5" s="28"/>
      <c r="C5" s="53" t="s">
        <v>63</v>
      </c>
      <c r="D5" s="54"/>
      <c r="E5" s="55"/>
      <c r="F5" s="18"/>
      <c r="G5" s="53" t="s">
        <v>64</v>
      </c>
      <c r="H5" s="54"/>
      <c r="I5" s="55"/>
      <c r="J5" s="58"/>
      <c r="K5" s="18"/>
      <c r="L5" s="23"/>
    </row>
    <row r="6" spans="1:12" ht="18" customHeight="1">
      <c r="A6" s="14"/>
      <c r="B6" s="28"/>
      <c r="C6" s="59">
        <v>1</v>
      </c>
      <c r="D6" s="56" t="s">
        <v>49</v>
      </c>
      <c r="E6" s="60"/>
      <c r="F6" s="61"/>
      <c r="G6" s="59">
        <v>1</v>
      </c>
      <c r="H6" s="56" t="s">
        <v>48</v>
      </c>
      <c r="I6" s="60"/>
      <c r="J6" s="58"/>
      <c r="K6" s="61"/>
      <c r="L6" s="23"/>
    </row>
    <row r="7" spans="1:12" ht="18" customHeight="1">
      <c r="A7" s="14"/>
      <c r="B7" s="28"/>
      <c r="C7" s="59">
        <v>2</v>
      </c>
      <c r="D7" s="56" t="s">
        <v>46</v>
      </c>
      <c r="E7" s="60"/>
      <c r="F7" s="61"/>
      <c r="G7" s="59">
        <v>2</v>
      </c>
      <c r="H7" s="56" t="s">
        <v>65</v>
      </c>
      <c r="I7" s="60"/>
      <c r="J7" s="58"/>
      <c r="K7" s="61"/>
      <c r="L7" s="23"/>
    </row>
    <row r="8" spans="1:12" ht="18" customHeight="1">
      <c r="A8" s="14"/>
      <c r="B8" s="28"/>
      <c r="C8" s="59">
        <v>3</v>
      </c>
      <c r="D8" s="56" t="s">
        <v>47</v>
      </c>
      <c r="E8" s="60"/>
      <c r="F8" s="61"/>
      <c r="G8" s="59">
        <v>3</v>
      </c>
      <c r="H8" s="62" t="s">
        <v>36</v>
      </c>
      <c r="I8" s="60"/>
      <c r="J8" s="58"/>
      <c r="K8" s="61"/>
      <c r="L8" s="23"/>
    </row>
    <row r="9" spans="1:12" ht="18" customHeight="1">
      <c r="A9" s="14"/>
      <c r="B9" s="28"/>
      <c r="C9" s="59">
        <v>4</v>
      </c>
      <c r="D9" s="62" t="s">
        <v>31</v>
      </c>
      <c r="E9" s="60"/>
      <c r="F9" s="57"/>
      <c r="G9" s="59">
        <v>4</v>
      </c>
      <c r="H9" s="56" t="s">
        <v>50</v>
      </c>
      <c r="I9" s="60"/>
      <c r="J9" s="58"/>
      <c r="K9" s="57"/>
      <c r="L9" s="23"/>
    </row>
    <row r="10" spans="1:12" ht="18" customHeight="1">
      <c r="A10" s="14"/>
      <c r="B10" s="17"/>
      <c r="C10" s="63"/>
      <c r="D10" s="63"/>
      <c r="E10" s="63"/>
      <c r="F10" s="63"/>
      <c r="G10" s="63"/>
      <c r="H10" s="63"/>
      <c r="I10" s="63"/>
      <c r="J10" s="63"/>
      <c r="K10" s="63"/>
      <c r="L10" s="23"/>
    </row>
    <row r="11" spans="1:11" ht="18" customHeight="1">
      <c r="A11" s="14"/>
      <c r="B11" s="15" t="s">
        <v>4</v>
      </c>
      <c r="K11" s="14"/>
    </row>
    <row r="12" spans="1:11" ht="18" customHeight="1">
      <c r="A12" s="14"/>
      <c r="B12" s="10" t="s">
        <v>66</v>
      </c>
      <c r="C12" s="10" t="str">
        <f>B13</f>
        <v>多井畑FC</v>
      </c>
      <c r="D12" s="10" t="str">
        <f>B14</f>
        <v>FCウイングス</v>
      </c>
      <c r="E12" s="10" t="str">
        <f>B15</f>
        <v>学園FC</v>
      </c>
      <c r="F12" s="10" t="str">
        <f>B16</f>
        <v>新多聞１</v>
      </c>
      <c r="G12" s="10" t="s">
        <v>0</v>
      </c>
      <c r="H12" s="10" t="s">
        <v>3</v>
      </c>
      <c r="I12" s="10" t="s">
        <v>2</v>
      </c>
      <c r="J12" s="10" t="s">
        <v>1</v>
      </c>
      <c r="K12" s="64"/>
    </row>
    <row r="13" spans="1:11" ht="18" customHeight="1">
      <c r="A13" s="14"/>
      <c r="B13" s="10" t="str">
        <f>D6</f>
        <v>多井畑FC</v>
      </c>
      <c r="C13" s="24"/>
      <c r="D13" s="65" t="s">
        <v>67</v>
      </c>
      <c r="E13" s="25" t="s">
        <v>67</v>
      </c>
      <c r="F13" s="10" t="s">
        <v>68</v>
      </c>
      <c r="G13" s="26">
        <v>9</v>
      </c>
      <c r="H13" s="66" t="s">
        <v>69</v>
      </c>
      <c r="I13" s="66" t="s">
        <v>70</v>
      </c>
      <c r="J13" s="66" t="s">
        <v>71</v>
      </c>
      <c r="K13" s="64"/>
    </row>
    <row r="14" spans="1:11" ht="18" customHeight="1">
      <c r="A14" s="14"/>
      <c r="B14" s="10" t="str">
        <f>D7</f>
        <v>FCウイングス</v>
      </c>
      <c r="C14" s="67" t="s">
        <v>72</v>
      </c>
      <c r="D14" s="68"/>
      <c r="E14" s="67" t="s">
        <v>73</v>
      </c>
      <c r="F14" s="67" t="s">
        <v>74</v>
      </c>
      <c r="G14" s="26">
        <v>3</v>
      </c>
      <c r="H14" s="66" t="s">
        <v>75</v>
      </c>
      <c r="I14" s="66" t="s">
        <v>76</v>
      </c>
      <c r="J14" s="66" t="s">
        <v>77</v>
      </c>
      <c r="K14" s="64"/>
    </row>
    <row r="15" spans="1:11" ht="18" customHeight="1">
      <c r="A15" s="14"/>
      <c r="B15" s="10" t="str">
        <f>D8</f>
        <v>学園FC</v>
      </c>
      <c r="C15" s="67" t="s">
        <v>72</v>
      </c>
      <c r="D15" s="67" t="s">
        <v>78</v>
      </c>
      <c r="E15" s="68"/>
      <c r="F15" s="67" t="s">
        <v>79</v>
      </c>
      <c r="G15" s="26">
        <v>3</v>
      </c>
      <c r="H15" s="66" t="s">
        <v>80</v>
      </c>
      <c r="I15" s="66" t="s">
        <v>81</v>
      </c>
      <c r="J15" s="66" t="s">
        <v>82</v>
      </c>
      <c r="K15" s="64"/>
    </row>
    <row r="16" spans="1:11" ht="18" customHeight="1">
      <c r="A16" s="14"/>
      <c r="B16" s="10" t="str">
        <f>D9</f>
        <v>新多聞１</v>
      </c>
      <c r="C16" s="67" t="s">
        <v>83</v>
      </c>
      <c r="D16" s="67" t="s">
        <v>84</v>
      </c>
      <c r="E16" s="67" t="s">
        <v>85</v>
      </c>
      <c r="F16" s="68"/>
      <c r="G16" s="26">
        <v>3</v>
      </c>
      <c r="H16" s="66" t="s">
        <v>86</v>
      </c>
      <c r="I16" s="66" t="s">
        <v>81</v>
      </c>
      <c r="J16" s="66" t="s">
        <v>87</v>
      </c>
      <c r="K16" s="64"/>
    </row>
    <row r="17" spans="1:11" ht="18" customHeight="1">
      <c r="A17" s="14"/>
      <c r="B17" s="27"/>
      <c r="C17" s="27"/>
      <c r="D17" s="27"/>
      <c r="E17" s="27"/>
      <c r="F17" s="31"/>
      <c r="G17" s="27"/>
      <c r="H17" s="69"/>
      <c r="I17" s="69"/>
      <c r="J17" s="69"/>
      <c r="K17" s="64"/>
    </row>
    <row r="18" spans="1:11" ht="18" customHeight="1">
      <c r="A18" s="14"/>
      <c r="B18" s="10" t="s">
        <v>88</v>
      </c>
      <c r="C18" s="10" t="str">
        <f>B19</f>
        <v>千代が丘SC</v>
      </c>
      <c r="D18" s="10" t="str">
        <f>B20</f>
        <v>神の谷FC</v>
      </c>
      <c r="E18" s="10" t="str">
        <f>B21</f>
        <v>新多聞2</v>
      </c>
      <c r="F18" s="10" t="str">
        <f>B22</f>
        <v>西神中央FC</v>
      </c>
      <c r="G18" s="10" t="s">
        <v>0</v>
      </c>
      <c r="H18" s="67" t="s">
        <v>3</v>
      </c>
      <c r="I18" s="67" t="s">
        <v>2</v>
      </c>
      <c r="J18" s="67" t="s">
        <v>1</v>
      </c>
      <c r="K18" s="64"/>
    </row>
    <row r="19" spans="1:11" ht="18" customHeight="1">
      <c r="A19" s="14"/>
      <c r="B19" s="10" t="str">
        <f>H6</f>
        <v>千代が丘SC</v>
      </c>
      <c r="C19" s="68"/>
      <c r="D19" s="67" t="s">
        <v>89</v>
      </c>
      <c r="E19" s="67" t="s">
        <v>90</v>
      </c>
      <c r="F19" s="67" t="s">
        <v>91</v>
      </c>
      <c r="G19" s="10">
        <v>0</v>
      </c>
      <c r="H19" s="67" t="s">
        <v>92</v>
      </c>
      <c r="I19" s="67" t="s">
        <v>77</v>
      </c>
      <c r="J19" s="67" t="s">
        <v>87</v>
      </c>
      <c r="K19" s="64"/>
    </row>
    <row r="20" spans="1:11" ht="18" customHeight="1">
      <c r="A20" s="14"/>
      <c r="B20" s="10" t="str">
        <f>H7</f>
        <v>神の谷FC</v>
      </c>
      <c r="C20" s="67" t="s">
        <v>93</v>
      </c>
      <c r="D20" s="68"/>
      <c r="E20" s="67" t="s">
        <v>94</v>
      </c>
      <c r="F20" s="67" t="s">
        <v>95</v>
      </c>
      <c r="G20" s="10">
        <v>7</v>
      </c>
      <c r="H20" s="67" t="s">
        <v>96</v>
      </c>
      <c r="I20" s="67" t="s">
        <v>76</v>
      </c>
      <c r="J20" s="67" t="s">
        <v>77</v>
      </c>
      <c r="K20" s="64"/>
    </row>
    <row r="21" spans="1:11" ht="18" customHeight="1">
      <c r="A21" s="14"/>
      <c r="B21" s="10" t="str">
        <f>H8</f>
        <v>新多聞2</v>
      </c>
      <c r="C21" s="67" t="s">
        <v>97</v>
      </c>
      <c r="D21" s="67" t="s">
        <v>98</v>
      </c>
      <c r="E21" s="68"/>
      <c r="F21" s="67" t="s">
        <v>72</v>
      </c>
      <c r="G21" s="10">
        <v>3</v>
      </c>
      <c r="H21" s="67" t="s">
        <v>80</v>
      </c>
      <c r="I21" s="67" t="s">
        <v>82</v>
      </c>
      <c r="J21" s="67" t="s">
        <v>82</v>
      </c>
      <c r="K21" s="64"/>
    </row>
    <row r="22" spans="1:11" ht="18" customHeight="1">
      <c r="A22" s="14"/>
      <c r="B22" s="10" t="str">
        <f>H9</f>
        <v>西神中央FC</v>
      </c>
      <c r="C22" s="67" t="s">
        <v>99</v>
      </c>
      <c r="D22" s="67" t="s">
        <v>95</v>
      </c>
      <c r="E22" s="67" t="s">
        <v>67</v>
      </c>
      <c r="F22" s="68"/>
      <c r="G22" s="10">
        <v>7</v>
      </c>
      <c r="H22" s="67" t="s">
        <v>100</v>
      </c>
      <c r="I22" s="67" t="s">
        <v>101</v>
      </c>
      <c r="J22" s="67" t="s">
        <v>71</v>
      </c>
      <c r="K22" s="64"/>
    </row>
    <row r="23" spans="2:11" ht="18" customHeight="1">
      <c r="B23" s="29"/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8" customHeight="1">
      <c r="B24" s="20" t="s">
        <v>34</v>
      </c>
      <c r="C24" s="27"/>
      <c r="D24" s="27"/>
      <c r="E24" s="27"/>
      <c r="F24" s="27"/>
      <c r="G24" s="27"/>
      <c r="H24" s="27"/>
      <c r="I24" s="27"/>
      <c r="J24" s="27"/>
      <c r="K24" s="27"/>
    </row>
    <row r="25" spans="2:11" ht="18" customHeight="1">
      <c r="B25" s="11" t="s">
        <v>102</v>
      </c>
      <c r="C25" s="27"/>
      <c r="D25" s="11" t="s">
        <v>103</v>
      </c>
      <c r="E25" s="27"/>
      <c r="F25" s="30" t="s">
        <v>37</v>
      </c>
      <c r="G25" s="11" t="s">
        <v>102</v>
      </c>
      <c r="H25" s="27"/>
      <c r="I25" s="31" t="s">
        <v>104</v>
      </c>
      <c r="J25" s="27"/>
      <c r="K25" s="30" t="s">
        <v>37</v>
      </c>
    </row>
    <row r="26" spans="1:11" ht="18" customHeight="1">
      <c r="A26" s="15">
        <v>1</v>
      </c>
      <c r="B26" s="32">
        <v>0.3958333333333333</v>
      </c>
      <c r="C26" s="33" t="str">
        <f>D6</f>
        <v>多井畑FC</v>
      </c>
      <c r="D26" s="34" t="s">
        <v>67</v>
      </c>
      <c r="E26" s="35" t="str">
        <f>D7</f>
        <v>FCウイングス</v>
      </c>
      <c r="F26" s="36" t="str">
        <f>D8</f>
        <v>学園FC</v>
      </c>
      <c r="G26" s="37">
        <v>0.3958333333333333</v>
      </c>
      <c r="H26" s="33" t="str">
        <f>H6</f>
        <v>千代が丘SC</v>
      </c>
      <c r="I26" s="34" t="s">
        <v>89</v>
      </c>
      <c r="J26" s="35" t="str">
        <f>H7</f>
        <v>神の谷FC</v>
      </c>
      <c r="K26" s="26" t="str">
        <f>H8</f>
        <v>新多聞2</v>
      </c>
    </row>
    <row r="27" spans="1:11" ht="18" customHeight="1">
      <c r="A27" s="15">
        <v>2</v>
      </c>
      <c r="B27" s="32">
        <v>0.4236111111111111</v>
      </c>
      <c r="C27" s="36" t="str">
        <f>D8</f>
        <v>学園FC</v>
      </c>
      <c r="D27" s="38" t="s">
        <v>79</v>
      </c>
      <c r="E27" s="70" t="str">
        <f>D9</f>
        <v>新多聞１</v>
      </c>
      <c r="F27" s="36" t="str">
        <f>D7</f>
        <v>FCウイングス</v>
      </c>
      <c r="G27" s="37">
        <v>0.4236111111111111</v>
      </c>
      <c r="H27" s="71" t="str">
        <f>H8</f>
        <v>新多聞2</v>
      </c>
      <c r="I27" s="38" t="s">
        <v>72</v>
      </c>
      <c r="J27" s="35" t="str">
        <f>H9</f>
        <v>西神中央FC</v>
      </c>
      <c r="K27" s="26" t="str">
        <f>H7</f>
        <v>神の谷FC</v>
      </c>
    </row>
    <row r="28" spans="2:11" ht="18" customHeight="1">
      <c r="B28" s="39"/>
      <c r="C28" s="40"/>
      <c r="D28" s="41"/>
      <c r="E28" s="40"/>
      <c r="F28" s="40"/>
      <c r="G28" s="39"/>
      <c r="H28" s="40"/>
      <c r="I28" s="41"/>
      <c r="J28" s="40"/>
      <c r="K28" s="40"/>
    </row>
    <row r="29" spans="1:11" ht="18" customHeight="1">
      <c r="A29" s="15">
        <v>3</v>
      </c>
      <c r="B29" s="32">
        <v>0.4618055555555556</v>
      </c>
      <c r="C29" s="36" t="str">
        <f>D6</f>
        <v>多井畑FC</v>
      </c>
      <c r="D29" s="34" t="s">
        <v>67</v>
      </c>
      <c r="E29" s="35" t="str">
        <f>D8</f>
        <v>学園FC</v>
      </c>
      <c r="F29" s="36" t="str">
        <f>D9</f>
        <v>新多聞１</v>
      </c>
      <c r="G29" s="37">
        <v>0.4618055555555556</v>
      </c>
      <c r="H29" s="36" t="str">
        <f>H6</f>
        <v>千代が丘SC</v>
      </c>
      <c r="I29" s="34" t="s">
        <v>90</v>
      </c>
      <c r="J29" s="72" t="str">
        <f>H8</f>
        <v>新多聞2</v>
      </c>
      <c r="K29" s="26" t="str">
        <f>H9</f>
        <v>西神中央FC</v>
      </c>
    </row>
    <row r="30" spans="1:11" ht="18" customHeight="1">
      <c r="A30" s="15">
        <v>4</v>
      </c>
      <c r="B30" s="32">
        <v>0.4895833333333333</v>
      </c>
      <c r="C30" s="36" t="str">
        <f>D7</f>
        <v>FCウイングス</v>
      </c>
      <c r="D30" s="38" t="s">
        <v>74</v>
      </c>
      <c r="E30" s="70" t="str">
        <f>D9</f>
        <v>新多聞１</v>
      </c>
      <c r="F30" s="36" t="str">
        <f>D6</f>
        <v>多井畑FC</v>
      </c>
      <c r="G30" s="37">
        <v>0.4895833333333333</v>
      </c>
      <c r="H30" s="36" t="str">
        <f>H7</f>
        <v>神の谷FC</v>
      </c>
      <c r="I30" s="38" t="s">
        <v>95</v>
      </c>
      <c r="J30" s="35" t="str">
        <f>H9</f>
        <v>西神中央FC</v>
      </c>
      <c r="K30" s="26" t="str">
        <f>H6</f>
        <v>千代が丘SC</v>
      </c>
    </row>
    <row r="31" spans="2:11" ht="18" customHeight="1">
      <c r="B31" s="39"/>
      <c r="C31" s="40"/>
      <c r="D31" s="41"/>
      <c r="E31" s="40"/>
      <c r="F31" s="40"/>
      <c r="G31" s="39"/>
      <c r="H31" s="40"/>
      <c r="I31" s="41"/>
      <c r="J31" s="40"/>
      <c r="K31" s="40"/>
    </row>
    <row r="32" spans="1:11" ht="18" customHeight="1">
      <c r="A32" s="15">
        <v>5</v>
      </c>
      <c r="B32" s="32">
        <v>0.5277777777777778</v>
      </c>
      <c r="C32" s="36" t="str">
        <f>D6</f>
        <v>多井畑FC</v>
      </c>
      <c r="D32" s="34" t="s">
        <v>68</v>
      </c>
      <c r="E32" s="70" t="str">
        <f>D9</f>
        <v>新多聞１</v>
      </c>
      <c r="F32" s="36" t="str">
        <f>D8</f>
        <v>学園FC</v>
      </c>
      <c r="G32" s="37">
        <v>0.5277777777777778</v>
      </c>
      <c r="H32" s="36" t="str">
        <f>H6</f>
        <v>千代が丘SC</v>
      </c>
      <c r="I32" s="34" t="s">
        <v>91</v>
      </c>
      <c r="J32" s="35" t="str">
        <f>H9</f>
        <v>西神中央FC</v>
      </c>
      <c r="K32" s="26" t="str">
        <f>H8</f>
        <v>新多聞2</v>
      </c>
    </row>
    <row r="33" spans="1:11" ht="18" customHeight="1">
      <c r="A33" s="15">
        <v>6</v>
      </c>
      <c r="B33" s="32">
        <v>0.5555555555555556</v>
      </c>
      <c r="C33" s="36" t="str">
        <f>D7</f>
        <v>FCウイングス</v>
      </c>
      <c r="D33" s="38" t="s">
        <v>73</v>
      </c>
      <c r="E33" s="35" t="str">
        <f>D8</f>
        <v>学園FC</v>
      </c>
      <c r="F33" s="36" t="str">
        <f>D9</f>
        <v>新多聞１</v>
      </c>
      <c r="G33" s="37">
        <v>0.5555555555555556</v>
      </c>
      <c r="H33" s="36" t="str">
        <f>H7</f>
        <v>神の谷FC</v>
      </c>
      <c r="I33" s="38" t="s">
        <v>94</v>
      </c>
      <c r="J33" s="72" t="str">
        <f>H8</f>
        <v>新多聞2</v>
      </c>
      <c r="K33" s="26" t="str">
        <f>H9</f>
        <v>西神中央FC</v>
      </c>
    </row>
    <row r="34" spans="2:11" ht="18" customHeight="1">
      <c r="B34" s="39"/>
      <c r="C34" s="40"/>
      <c r="D34" s="41"/>
      <c r="E34" s="40"/>
      <c r="F34" s="40"/>
      <c r="G34" s="39"/>
      <c r="H34" s="40"/>
      <c r="I34" s="41"/>
      <c r="J34" s="40"/>
      <c r="K34" s="27"/>
    </row>
    <row r="35" spans="1:11" ht="18" customHeight="1">
      <c r="A35" s="15">
        <v>7</v>
      </c>
      <c r="B35" s="32">
        <v>0.5972222222222222</v>
      </c>
      <c r="C35" s="36" t="s">
        <v>47</v>
      </c>
      <c r="D35" s="34" t="s">
        <v>105</v>
      </c>
      <c r="E35" s="72" t="s">
        <v>36</v>
      </c>
      <c r="F35" s="36" t="s">
        <v>106</v>
      </c>
      <c r="G35" s="37">
        <v>0.5972222222222222</v>
      </c>
      <c r="H35" s="73" t="s">
        <v>107</v>
      </c>
      <c r="I35" s="38" t="s">
        <v>108</v>
      </c>
      <c r="J35" s="35" t="s">
        <v>109</v>
      </c>
      <c r="K35" s="26" t="s">
        <v>65</v>
      </c>
    </row>
    <row r="36" spans="1:11" ht="18" customHeight="1">
      <c r="A36" s="15">
        <v>8</v>
      </c>
      <c r="B36" s="42">
        <v>0.625</v>
      </c>
      <c r="C36" s="33"/>
      <c r="D36" s="43" t="s">
        <v>33</v>
      </c>
      <c r="E36" s="43"/>
      <c r="F36" s="33"/>
      <c r="G36" s="44">
        <v>0.625</v>
      </c>
      <c r="H36" s="33"/>
      <c r="I36" s="40" t="s">
        <v>35</v>
      </c>
      <c r="J36" s="43"/>
      <c r="K36" s="45"/>
    </row>
    <row r="37" spans="2:11" ht="18" customHeight="1">
      <c r="B37" s="46"/>
      <c r="C37" s="47" t="s">
        <v>106</v>
      </c>
      <c r="D37" s="48" t="s">
        <v>110</v>
      </c>
      <c r="E37" s="49" t="s">
        <v>50</v>
      </c>
      <c r="F37" s="50" t="s">
        <v>32</v>
      </c>
      <c r="G37" s="51"/>
      <c r="H37" s="47" t="s">
        <v>46</v>
      </c>
      <c r="I37" s="48" t="s">
        <v>111</v>
      </c>
      <c r="J37" s="49" t="s">
        <v>65</v>
      </c>
      <c r="K37" s="49" t="s">
        <v>32</v>
      </c>
    </row>
    <row r="38" spans="2:11" ht="18" customHeight="1">
      <c r="B38" s="29"/>
      <c r="C38" s="27"/>
      <c r="D38" s="27"/>
      <c r="E38" s="27"/>
      <c r="F38" s="27"/>
      <c r="G38" s="27"/>
      <c r="H38" s="27"/>
      <c r="I38" s="27"/>
      <c r="J38" s="27"/>
      <c r="K38" s="27"/>
    </row>
    <row r="39" ht="18" customHeight="1">
      <c r="C39" s="16"/>
    </row>
    <row r="40" spans="2:11" ht="18" customHeight="1">
      <c r="B40" s="21"/>
      <c r="D40" s="16" t="s">
        <v>112</v>
      </c>
      <c r="E40" s="40" t="s">
        <v>106</v>
      </c>
      <c r="F40" s="74"/>
      <c r="G40" s="74" t="s">
        <v>113</v>
      </c>
      <c r="H40" s="40" t="s">
        <v>47</v>
      </c>
      <c r="I40" s="22"/>
      <c r="J40" s="22"/>
      <c r="K40" s="22"/>
    </row>
    <row r="41" spans="2:11" ht="18" customHeight="1">
      <c r="B41" s="21"/>
      <c r="D41" s="74" t="s">
        <v>114</v>
      </c>
      <c r="E41" s="40" t="s">
        <v>50</v>
      </c>
      <c r="F41" s="74"/>
      <c r="G41" s="74" t="s">
        <v>115</v>
      </c>
      <c r="H41" s="40" t="s">
        <v>36</v>
      </c>
      <c r="I41" s="22"/>
      <c r="J41" s="22"/>
      <c r="K41" s="22"/>
    </row>
    <row r="42" spans="2:11" ht="18" customHeight="1">
      <c r="B42" s="21"/>
      <c r="D42" s="74" t="s">
        <v>116</v>
      </c>
      <c r="E42" s="40" t="s">
        <v>65</v>
      </c>
      <c r="F42" s="74"/>
      <c r="G42" s="74" t="s">
        <v>117</v>
      </c>
      <c r="H42" s="40" t="s">
        <v>107</v>
      </c>
      <c r="I42" s="22"/>
      <c r="J42" s="22"/>
      <c r="K42" s="22"/>
    </row>
    <row r="43" spans="2:11" ht="18" customHeight="1">
      <c r="B43" s="21"/>
      <c r="D43" s="74" t="s">
        <v>118</v>
      </c>
      <c r="E43" s="40" t="s">
        <v>119</v>
      </c>
      <c r="F43" s="74"/>
      <c r="G43" s="74" t="s">
        <v>120</v>
      </c>
      <c r="H43" s="40" t="s">
        <v>109</v>
      </c>
      <c r="I43" s="22"/>
      <c r="J43" s="22"/>
      <c r="K43" s="22"/>
    </row>
    <row r="44" spans="2:11" ht="18" customHeight="1">
      <c r="B44" s="21"/>
      <c r="C44" s="74"/>
      <c r="D44" s="74"/>
      <c r="E44" s="74"/>
      <c r="F44" s="74"/>
      <c r="G44" s="74"/>
      <c r="H44" s="74"/>
      <c r="I44" s="22"/>
      <c r="J44" s="22"/>
      <c r="K44" s="22"/>
    </row>
    <row r="45" spans="2:11" ht="18" customHeight="1">
      <c r="B45" s="21"/>
      <c r="C45" s="22"/>
      <c r="D45" s="22" t="s">
        <v>121</v>
      </c>
      <c r="E45" s="22"/>
      <c r="F45" s="22"/>
      <c r="G45" s="22"/>
      <c r="H45" s="22"/>
      <c r="I45" s="22"/>
      <c r="J45" s="22"/>
      <c r="K45" s="22"/>
    </row>
    <row r="46" spans="2:11" ht="18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</row>
    <row r="47" spans="2:9" s="22" customFormat="1" ht="18" customHeight="1">
      <c r="B47" s="21"/>
      <c r="I47" s="22" t="s">
        <v>122</v>
      </c>
    </row>
    <row r="48" s="22" customFormat="1" ht="12">
      <c r="B48" s="21"/>
    </row>
    <row r="49" s="22" customFormat="1" ht="12">
      <c r="B49" s="21"/>
    </row>
    <row r="50" s="22" customFormat="1" ht="12">
      <c r="B50" s="21"/>
    </row>
    <row r="51" s="22" customFormat="1" ht="12">
      <c r="B51" s="21"/>
    </row>
    <row r="52" s="22" customFormat="1" ht="12">
      <c r="B52" s="21"/>
    </row>
  </sheetData>
  <sheetProtection/>
  <mergeCells count="10">
    <mergeCell ref="C5:E5"/>
    <mergeCell ref="G5:I5"/>
    <mergeCell ref="H9:I9"/>
    <mergeCell ref="H8:I8"/>
    <mergeCell ref="H7:I7"/>
    <mergeCell ref="H6:I6"/>
    <mergeCell ref="D9:E9"/>
    <mergeCell ref="D8:E8"/>
    <mergeCell ref="D7:E7"/>
    <mergeCell ref="D6:E6"/>
  </mergeCells>
  <printOptions/>
  <pageMargins left="0.3937007874015748" right="0.15748031496062992" top="0.6299212598425197" bottom="0.1968503937007874" header="0.2755905511811024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御手洗</dc:creator>
  <cp:keywords/>
  <dc:description/>
  <cp:lastModifiedBy>k_sint21</cp:lastModifiedBy>
  <cp:lastPrinted>2013-10-10T10:46:01Z</cp:lastPrinted>
  <dcterms:created xsi:type="dcterms:W3CDTF">2005-06-10T02:43:03Z</dcterms:created>
  <dcterms:modified xsi:type="dcterms:W3CDTF">2013-12-07T20:47:25Z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